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<sst xmlns="http://schemas.openxmlformats.org/spreadsheetml/2006/main" count="101" uniqueCount="92">
  <si>
    <t>YATIRIM BELGELİ</t>
  </si>
  <si>
    <t>Şehir</t>
  </si>
  <si>
    <t xml:space="preserve"> Tesis 
Sayısı</t>
  </si>
  <si>
    <t xml:space="preserve"> Oda 
Sayısı</t>
  </si>
  <si>
    <t xml:space="preserve"> Yatak
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</si>
  <si>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</si>
  <si>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</si>
  <si>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</si>
  <si>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</si>
  <si>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</si>
  <si>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</si>
  <si>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</si>
  <si>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</si>
  <si>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</si>
  <si>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</si>
  <si>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</si>
  <si>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</si>
  <si>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</si>
  <si>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</si>
  <si>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</si>
  <si>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</si>
  <si>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</si>
  <si>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</si>
  <si>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</si>
  <si>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</si>
  <si>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</si>
  <si>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</si>
  <si>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</si>
  <si>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</si>
  <si>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</si>
  <si>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</si>
  <si>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</si>
  <si>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</si>
  <si>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</si>
  <si>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</si>
  <si>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</si>
  <si>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</si>
  <si>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</si>
  <si>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</si>
  <si>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</si>
  <si>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</si>
  <si>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</si>
  <si>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</si>
  <si>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</si>
  <si>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</si>
  <si>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</si>
  <si>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</si>
  <si>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</si>
  <si>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</si>
  <si>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</si>
  <si>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</si>
  <si>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</si>
  <si>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</si>
  <si>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</si>
  <si>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</si>
  <si>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</si>
  <si>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</si>
  <si>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</si>
  <si>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</si>
  <si>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</si>
  <si>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</si>
  <si>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</si>
  <si>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</si>
  <si>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</si>
  <si>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</si>
  <si>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</si>
  <si>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</si>
  <si>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</si>
  <si>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</si>
  <si>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</si>
  <si>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</si>
  <si>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</si>
  <si>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</si>
  <si>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</si>
  <si>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</si>
  <si>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</si>
  <si>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</si>
  <si>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</si>
  <si>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</si>
  <si>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</si>
  <si>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</si>
  <si>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</si>
  <si>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</si>
  <si>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</si>
  <si>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</si>
  <si>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</si>
  <si>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İŞLETME BELGELİ</t>
  </si>
  <si>
    <t>BASİT KONAKLAMA İŞLETME BELGELİ</t>
  </si>
  <si>
    <t>(*): Veriler geçicidir.</t>
  </si>
  <si>
    <t>Genel Toplam</t>
  </si>
  <si>
    <t>BAKANLIK BELGELİ TESİSLERİN ODA VE YATAK SAYILARININ İLLERE GÖRE DAĞILIMI
NİSAN - 2024 (*)</t>
  </si>
  <si>
    <t>TOPLAM</t>
  </si>
</sst>
</file>

<file path=xl/styles.xml><?xml version="1.0" encoding="utf-8"?>
<styleSheet xmlns="http://schemas.openxmlformats.org/spreadsheetml/2006/main">
  <numFmts count="1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* #,##0.00_);_(* \(#,##0.00\);_(* &quot;-&quot;??_);_(@_)"/>
    <numFmt numFmtId="165" formatCode="###\ ###\ ###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47" applyFont="1" applyAlignment="1">
      <alignment horizontal="center" vertical="center" wrapText="1"/>
      <protection/>
    </xf>
    <xf numFmtId="0" fontId="3" fillId="0" borderId="10" xfId="47" applyFont="1" applyBorder="1">
      <alignment/>
      <protection/>
    </xf>
    <xf numFmtId="0" fontId="4" fillId="0" borderId="10" xfId="47" applyFont="1" applyBorder="1">
      <alignment/>
      <protection/>
    </xf>
    <xf numFmtId="0" fontId="43" fillId="0" borderId="10" xfId="47" applyFont="1" applyBorder="1" applyAlignment="1">
      <alignment horizontal="center" vertical="center" wrapText="1"/>
      <protection/>
    </xf>
    <xf numFmtId="165" fontId="3" fillId="0" borderId="10" xfId="47" applyNumberFormat="1" applyFont="1" applyBorder="1" applyAlignment="1">
      <alignment horizontal="right" indent="2"/>
      <protection/>
    </xf>
    <xf numFmtId="0" fontId="5" fillId="0" borderId="10" xfId="47" applyFont="1" applyBorder="1" applyAlignment="1">
      <alignment horizontal="centerContinuous" vertical="center" wrapText="1"/>
      <protection/>
    </xf>
    <xf numFmtId="0" fontId="5" fillId="0" borderId="10" xfId="47" applyFont="1" applyBorder="1" applyAlignment="1">
      <alignment horizontal="centerContinuous" vertical="center"/>
      <protection/>
    </xf>
    <xf numFmtId="0" fontId="0" fillId="0" borderId="0" xfId="47" applyFont="1">
      <alignment/>
      <protection/>
    </xf>
    <xf numFmtId="0" fontId="3" fillId="0" borderId="10" xfId="47" applyFont="1" applyBorder="1" applyAlignment="1">
      <alignment horizontal="centerContinuous" vertical="center" wrapText="1"/>
      <protection/>
    </xf>
    <xf numFmtId="0" fontId="3" fillId="0" borderId="10" xfId="47" applyFont="1" applyBorder="1" applyAlignment="1">
      <alignment horizontal="centerContinuous" vertical="center"/>
      <protection/>
    </xf>
    <xf numFmtId="0" fontId="3" fillId="0" borderId="11" xfId="47" applyFont="1" applyBorder="1">
      <alignment/>
      <protection/>
    </xf>
    <xf numFmtId="166" fontId="4" fillId="0" borderId="12" xfId="54" applyNumberFormat="1" applyFont="1" applyBorder="1" applyAlignment="1">
      <alignment horizontal="right"/>
    </xf>
    <xf numFmtId="166" fontId="4" fillId="0" borderId="13" xfId="54" applyNumberFormat="1" applyFont="1" applyBorder="1" applyAlignment="1">
      <alignment horizontal="right"/>
    </xf>
    <xf numFmtId="0" fontId="3" fillId="0" borderId="14" xfId="47" applyFont="1" applyBorder="1">
      <alignment/>
      <protection/>
    </xf>
    <xf numFmtId="166" fontId="4" fillId="0" borderId="15" xfId="54" applyNumberFormat="1" applyFont="1" applyBorder="1" applyAlignment="1">
      <alignment horizontal="right"/>
    </xf>
    <xf numFmtId="166" fontId="4" fillId="0" borderId="16" xfId="54" applyNumberFormat="1" applyFont="1" applyBorder="1" applyAlignment="1">
      <alignment horizontal="right"/>
    </xf>
    <xf numFmtId="0" fontId="3" fillId="0" borderId="17" xfId="47" applyFont="1" applyBorder="1">
      <alignment/>
      <protection/>
    </xf>
    <xf numFmtId="166" fontId="4" fillId="0" borderId="18" xfId="54" applyNumberFormat="1" applyFont="1" applyBorder="1" applyAlignment="1">
      <alignment horizontal="right"/>
    </xf>
    <xf numFmtId="166" fontId="4" fillId="0" borderId="19" xfId="54" applyNumberFormat="1" applyFont="1" applyBorder="1" applyAlignment="1">
      <alignment horizontal="right"/>
    </xf>
    <xf numFmtId="0" fontId="6" fillId="0" borderId="0" xfId="47" applyFont="1">
      <alignment/>
      <protection/>
    </xf>
    <xf numFmtId="0" fontId="44" fillId="0" borderId="0" xfId="0" applyFont="1" applyAlignment="1">
      <alignment horizontal="centerContinuous" wrapText="1"/>
    </xf>
    <xf numFmtId="0" fontId="0" fillId="0" borderId="0" xfId="47" applyFont="1" applyAlignment="1">
      <alignment horizontal="centerContinuous" wrapText="1"/>
      <protection/>
    </xf>
    <xf numFmtId="0" fontId="0" fillId="0" borderId="0" xfId="47" applyFont="1" applyAlignment="1">
      <alignment horizontal="centerContinuous"/>
      <protection/>
    </xf>
    <xf numFmtId="0" fontId="3" fillId="0" borderId="10" xfId="47" applyFont="1" applyBorder="1" applyAlignment="1">
      <alignment horizontal="center" vertical="center" wrapText="1"/>
      <protection/>
    </xf>
    <xf numFmtId="166" fontId="0" fillId="0" borderId="10" xfId="47" applyNumberFormat="1" applyFont="1" applyBorder="1">
      <alignment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87</xdr:row>
      <xdr:rowOff>152400</xdr:rowOff>
    </xdr:from>
    <xdr:to>
      <xdr:col>10</xdr:col>
      <xdr:colOff>0</xdr:colOff>
      <xdr:row>90</xdr:row>
      <xdr:rowOff>133350</xdr:rowOff>
    </xdr:to>
    <xdr:sp>
      <xdr:nvSpPr>
        <xdr:cNvPr id="1" name="Metin kutusu 1"/>
        <xdr:cNvSpPr txBox="1">
          <a:spLocks noChangeArrowheads="1"/>
        </xdr:cNvSpPr>
      </xdr:nvSpPr>
      <xdr:spPr>
        <a:xfrm>
          <a:off x="9525" y="16792575"/>
          <a:ext cx="104965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28.07.2021 tarih ve 7334 sayılı Kanunla değişik 2634 sayılı Turizm Teşvik Kanunu'nun geçici 11 inci maddesi ile; ilgili idaresinden alınmış işyeri açma ve çalışma ruhsatı ile faaliyette bulunan belediye belgeli konaklama tesislerine “Basit Konaklama Turizm İşletmesi Belgesi” alma zorunluluğu getirilmiştir.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zoomScalePageLayoutView="0" workbookViewId="0" topLeftCell="G45">
      <selection activeCell="O44" sqref="O44"/>
    </sheetView>
  </sheetViews>
  <sheetFormatPr defaultColWidth="18.421875" defaultRowHeight="12.75"/>
  <cols>
    <col min="1" max="1" width="17.421875" style="8" customWidth="1"/>
    <col min="2" max="10" width="15.57421875" style="8" customWidth="1"/>
    <col min="11" max="16384" width="18.421875" style="8" customWidth="1"/>
  </cols>
  <sheetData>
    <row r="1" spans="1:10" ht="49.5" customHeight="1" thickBot="1">
      <c r="A1" s="6" t="s">
        <v>90</v>
      </c>
      <c r="B1" s="7"/>
      <c r="C1" s="7"/>
      <c r="D1" s="7"/>
      <c r="E1" s="7"/>
      <c r="F1" s="7"/>
      <c r="G1" s="7"/>
      <c r="H1" s="23"/>
      <c r="I1" s="23"/>
      <c r="J1" s="23"/>
    </row>
    <row r="2" spans="1:13" ht="23.25" customHeight="1" thickBot="1">
      <c r="A2" s="3"/>
      <c r="B2" s="9" t="s">
        <v>86</v>
      </c>
      <c r="C2" s="10"/>
      <c r="D2" s="10"/>
      <c r="E2" s="9" t="s">
        <v>0</v>
      </c>
      <c r="F2" s="10"/>
      <c r="G2" s="10"/>
      <c r="H2" s="9" t="s">
        <v>87</v>
      </c>
      <c r="I2" s="10"/>
      <c r="J2" s="10"/>
      <c r="K2" s="24" t="s">
        <v>91</v>
      </c>
      <c r="L2" s="24"/>
      <c r="M2" s="24"/>
    </row>
    <row r="3" spans="1:13" s="1" customFormat="1" ht="40.5" customHeight="1" thickBot="1">
      <c r="A3" s="4" t="s">
        <v>1</v>
      </c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  <c r="H3" s="4" t="s">
        <v>2</v>
      </c>
      <c r="I3" s="4" t="s">
        <v>3</v>
      </c>
      <c r="J3" s="4" t="s">
        <v>4</v>
      </c>
      <c r="K3" s="4" t="s">
        <v>2</v>
      </c>
      <c r="L3" s="4" t="s">
        <v>3</v>
      </c>
      <c r="M3" s="4" t="s">
        <v>4</v>
      </c>
    </row>
    <row r="4" spans="1:13" ht="14.25" thickBot="1">
      <c r="A4" s="11" t="s">
        <v>5</v>
      </c>
      <c r="B4" s="12">
        <v>41</v>
      </c>
      <c r="C4" s="12">
        <v>3535</v>
      </c>
      <c r="D4" s="12">
        <v>7067</v>
      </c>
      <c r="E4" s="12">
        <v>5</v>
      </c>
      <c r="F4" s="12">
        <v>624</v>
      </c>
      <c r="G4" s="13">
        <v>1295</v>
      </c>
      <c r="H4" s="12">
        <v>111</v>
      </c>
      <c r="I4" s="12">
        <v>2701</v>
      </c>
      <c r="J4" s="13">
        <v>5402</v>
      </c>
      <c r="K4" s="25">
        <f>H4+E4+B4</f>
        <v>157</v>
      </c>
      <c r="L4" s="25">
        <f>C4+F4+I4</f>
        <v>6860</v>
      </c>
      <c r="M4" s="25">
        <f>J4+G4+D4</f>
        <v>13764</v>
      </c>
    </row>
    <row r="5" spans="1:13" ht="14.25" thickBot="1">
      <c r="A5" s="14" t="s">
        <v>6</v>
      </c>
      <c r="B5" s="15">
        <v>16</v>
      </c>
      <c r="C5" s="15">
        <v>1040</v>
      </c>
      <c r="D5" s="15">
        <v>2075</v>
      </c>
      <c r="E5" s="15">
        <v>1</v>
      </c>
      <c r="F5" s="15">
        <v>48</v>
      </c>
      <c r="G5" s="16">
        <v>80</v>
      </c>
      <c r="H5" s="12">
        <v>15</v>
      </c>
      <c r="I5" s="12">
        <v>363</v>
      </c>
      <c r="J5" s="13">
        <v>726</v>
      </c>
      <c r="K5" s="25">
        <f aca="true" t="shared" si="0" ref="K5:K68">H5+E5+B5</f>
        <v>32</v>
      </c>
      <c r="L5" s="25">
        <f aca="true" t="shared" si="1" ref="L5:L68">C5+F5+I5</f>
        <v>1451</v>
      </c>
      <c r="M5" s="25">
        <f aca="true" t="shared" si="2" ref="M5:M68">J5+G5+D5</f>
        <v>2881</v>
      </c>
    </row>
    <row r="6" spans="1:13" ht="14.25" thickBot="1">
      <c r="A6" s="14" t="s">
        <v>7</v>
      </c>
      <c r="B6" s="15">
        <v>37</v>
      </c>
      <c r="C6" s="15">
        <v>3555</v>
      </c>
      <c r="D6" s="15">
        <v>7395</v>
      </c>
      <c r="E6" s="15">
        <v>5</v>
      </c>
      <c r="F6" s="15">
        <v>826</v>
      </c>
      <c r="G6" s="16">
        <v>1746</v>
      </c>
      <c r="H6" s="12">
        <v>82</v>
      </c>
      <c r="I6" s="12">
        <v>2284</v>
      </c>
      <c r="J6" s="13">
        <v>5298</v>
      </c>
      <c r="K6" s="25">
        <f t="shared" si="0"/>
        <v>124</v>
      </c>
      <c r="L6" s="25">
        <f t="shared" si="1"/>
        <v>6665</v>
      </c>
      <c r="M6" s="25">
        <f t="shared" si="2"/>
        <v>14439</v>
      </c>
    </row>
    <row r="7" spans="1:13" ht="14.25" thickBot="1">
      <c r="A7" s="14" t="s">
        <v>8</v>
      </c>
      <c r="B7" s="15">
        <v>49</v>
      </c>
      <c r="C7" s="15">
        <v>1445</v>
      </c>
      <c r="D7" s="15">
        <v>2866</v>
      </c>
      <c r="E7" s="15">
        <v>0</v>
      </c>
      <c r="F7" s="15">
        <v>0</v>
      </c>
      <c r="G7" s="16">
        <v>0</v>
      </c>
      <c r="H7" s="12">
        <v>47</v>
      </c>
      <c r="I7" s="12">
        <v>1488</v>
      </c>
      <c r="J7" s="13">
        <v>2075</v>
      </c>
      <c r="K7" s="25">
        <f t="shared" si="0"/>
        <v>96</v>
      </c>
      <c r="L7" s="25">
        <f t="shared" si="1"/>
        <v>2933</v>
      </c>
      <c r="M7" s="25">
        <f t="shared" si="2"/>
        <v>4941</v>
      </c>
    </row>
    <row r="8" spans="1:13" ht="14.25" thickBot="1">
      <c r="A8" s="14" t="s">
        <v>9</v>
      </c>
      <c r="B8" s="15">
        <v>18</v>
      </c>
      <c r="C8" s="15">
        <v>816</v>
      </c>
      <c r="D8" s="15">
        <v>1673</v>
      </c>
      <c r="E8" s="15">
        <v>1</v>
      </c>
      <c r="F8" s="15">
        <v>105</v>
      </c>
      <c r="G8" s="16">
        <v>238</v>
      </c>
      <c r="H8" s="12">
        <v>25</v>
      </c>
      <c r="I8" s="12">
        <v>703</v>
      </c>
      <c r="J8" s="13">
        <v>1406</v>
      </c>
      <c r="K8" s="25">
        <f t="shared" si="0"/>
        <v>44</v>
      </c>
      <c r="L8" s="25">
        <f t="shared" si="1"/>
        <v>1624</v>
      </c>
      <c r="M8" s="25">
        <f t="shared" si="2"/>
        <v>3317</v>
      </c>
    </row>
    <row r="9" spans="1:13" ht="14.25" thickBot="1">
      <c r="A9" s="14" t="s">
        <v>10</v>
      </c>
      <c r="B9" s="15">
        <v>21</v>
      </c>
      <c r="C9" s="15">
        <v>655</v>
      </c>
      <c r="D9" s="15">
        <v>1320</v>
      </c>
      <c r="E9" s="15">
        <v>0</v>
      </c>
      <c r="F9" s="15">
        <v>0</v>
      </c>
      <c r="G9" s="16">
        <v>0</v>
      </c>
      <c r="H9" s="12">
        <v>54</v>
      </c>
      <c r="I9" s="12">
        <v>687</v>
      </c>
      <c r="J9" s="13">
        <v>1086</v>
      </c>
      <c r="K9" s="25">
        <f t="shared" si="0"/>
        <v>75</v>
      </c>
      <c r="L9" s="25">
        <f t="shared" si="1"/>
        <v>1342</v>
      </c>
      <c r="M9" s="25">
        <f t="shared" si="2"/>
        <v>2406</v>
      </c>
    </row>
    <row r="10" spans="1:13" ht="14.25" thickBot="1">
      <c r="A10" s="14" t="s">
        <v>11</v>
      </c>
      <c r="B10" s="15">
        <v>203</v>
      </c>
      <c r="C10" s="15">
        <v>15887</v>
      </c>
      <c r="D10" s="15">
        <v>31935</v>
      </c>
      <c r="E10" s="15">
        <v>15</v>
      </c>
      <c r="F10" s="15">
        <v>1516</v>
      </c>
      <c r="G10" s="16">
        <v>3011</v>
      </c>
      <c r="H10" s="12">
        <v>163</v>
      </c>
      <c r="I10" s="12">
        <v>5722</v>
      </c>
      <c r="J10" s="13">
        <v>10341</v>
      </c>
      <c r="K10" s="25">
        <f t="shared" si="0"/>
        <v>381</v>
      </c>
      <c r="L10" s="25">
        <f t="shared" si="1"/>
        <v>23125</v>
      </c>
      <c r="M10" s="25">
        <f t="shared" si="2"/>
        <v>45287</v>
      </c>
    </row>
    <row r="11" spans="1:13" ht="14.25" thickBot="1">
      <c r="A11" s="14" t="s">
        <v>12</v>
      </c>
      <c r="B11" s="15">
        <v>908</v>
      </c>
      <c r="C11" s="15">
        <v>232173</v>
      </c>
      <c r="D11" s="15">
        <v>499174</v>
      </c>
      <c r="E11" s="15">
        <v>80</v>
      </c>
      <c r="F11" s="15">
        <v>14385</v>
      </c>
      <c r="G11" s="16">
        <v>32506</v>
      </c>
      <c r="H11" s="12">
        <v>1596</v>
      </c>
      <c r="I11" s="12">
        <v>55573</v>
      </c>
      <c r="J11" s="13">
        <v>114760</v>
      </c>
      <c r="K11" s="25">
        <f t="shared" si="0"/>
        <v>2584</v>
      </c>
      <c r="L11" s="25">
        <f t="shared" si="1"/>
        <v>302131</v>
      </c>
      <c r="M11" s="25">
        <f t="shared" si="2"/>
        <v>646440</v>
      </c>
    </row>
    <row r="12" spans="1:13" ht="15" customHeight="1" thickBot="1">
      <c r="A12" s="14" t="s">
        <v>13</v>
      </c>
      <c r="B12" s="15">
        <v>22</v>
      </c>
      <c r="C12" s="15">
        <v>553</v>
      </c>
      <c r="D12" s="15">
        <v>1073</v>
      </c>
      <c r="E12" s="15">
        <v>0</v>
      </c>
      <c r="F12" s="15">
        <v>0</v>
      </c>
      <c r="G12" s="16">
        <v>0</v>
      </c>
      <c r="H12" s="12">
        <v>21</v>
      </c>
      <c r="I12" s="12">
        <v>422</v>
      </c>
      <c r="J12" s="13">
        <v>780</v>
      </c>
      <c r="K12" s="25">
        <f t="shared" si="0"/>
        <v>43</v>
      </c>
      <c r="L12" s="25">
        <f t="shared" si="1"/>
        <v>975</v>
      </c>
      <c r="M12" s="25">
        <f t="shared" si="2"/>
        <v>1853</v>
      </c>
    </row>
    <row r="13" spans="1:13" ht="14.25" thickBot="1">
      <c r="A13" s="14" t="s">
        <v>14</v>
      </c>
      <c r="B13" s="15">
        <v>18</v>
      </c>
      <c r="C13" s="15">
        <v>764</v>
      </c>
      <c r="D13" s="15">
        <v>1516</v>
      </c>
      <c r="E13" s="15">
        <v>5</v>
      </c>
      <c r="F13" s="15">
        <v>279</v>
      </c>
      <c r="G13" s="16">
        <v>586</v>
      </c>
      <c r="H13" s="12">
        <v>123</v>
      </c>
      <c r="I13" s="12">
        <v>2015</v>
      </c>
      <c r="J13" s="13">
        <v>4033</v>
      </c>
      <c r="K13" s="25">
        <f t="shared" si="0"/>
        <v>146</v>
      </c>
      <c r="L13" s="25">
        <f t="shared" si="1"/>
        <v>3058</v>
      </c>
      <c r="M13" s="25">
        <f t="shared" si="2"/>
        <v>6135</v>
      </c>
    </row>
    <row r="14" spans="1:13" ht="14.25" thickBot="1">
      <c r="A14" s="14" t="s">
        <v>15</v>
      </c>
      <c r="B14" s="15">
        <v>106</v>
      </c>
      <c r="C14" s="15">
        <v>14555</v>
      </c>
      <c r="D14" s="15">
        <v>30595</v>
      </c>
      <c r="E14" s="15">
        <v>12</v>
      </c>
      <c r="F14" s="15">
        <v>3244</v>
      </c>
      <c r="G14" s="16">
        <v>7314</v>
      </c>
      <c r="H14" s="12">
        <v>358</v>
      </c>
      <c r="I14" s="12">
        <v>11873</v>
      </c>
      <c r="J14" s="13">
        <v>23239</v>
      </c>
      <c r="K14" s="25">
        <f t="shared" si="0"/>
        <v>476</v>
      </c>
      <c r="L14" s="25">
        <f t="shared" si="1"/>
        <v>29672</v>
      </c>
      <c r="M14" s="25">
        <f t="shared" si="2"/>
        <v>61148</v>
      </c>
    </row>
    <row r="15" spans="1:13" ht="14.25" thickBot="1">
      <c r="A15" s="14" t="s">
        <v>16</v>
      </c>
      <c r="B15" s="15">
        <v>145</v>
      </c>
      <c r="C15" s="15">
        <v>6564</v>
      </c>
      <c r="D15" s="15">
        <v>13648</v>
      </c>
      <c r="E15" s="15">
        <v>16</v>
      </c>
      <c r="F15" s="15">
        <v>1078</v>
      </c>
      <c r="G15" s="16">
        <v>2193</v>
      </c>
      <c r="H15" s="12">
        <v>1028</v>
      </c>
      <c r="I15" s="12">
        <v>18647</v>
      </c>
      <c r="J15" s="13">
        <v>40973</v>
      </c>
      <c r="K15" s="25">
        <f t="shared" si="0"/>
        <v>1189</v>
      </c>
      <c r="L15" s="25">
        <f t="shared" si="1"/>
        <v>26289</v>
      </c>
      <c r="M15" s="25">
        <f t="shared" si="2"/>
        <v>56814</v>
      </c>
    </row>
    <row r="16" spans="1:13" ht="14.25" thickBot="1">
      <c r="A16" s="14" t="s">
        <v>17</v>
      </c>
      <c r="B16" s="15">
        <v>16</v>
      </c>
      <c r="C16" s="15">
        <v>483</v>
      </c>
      <c r="D16" s="15">
        <v>964</v>
      </c>
      <c r="E16" s="15">
        <v>2</v>
      </c>
      <c r="F16" s="15">
        <v>61</v>
      </c>
      <c r="G16" s="16">
        <v>122</v>
      </c>
      <c r="H16" s="12">
        <v>158</v>
      </c>
      <c r="I16" s="12">
        <v>1624</v>
      </c>
      <c r="J16" s="13">
        <v>3242</v>
      </c>
      <c r="K16" s="25">
        <f t="shared" si="0"/>
        <v>176</v>
      </c>
      <c r="L16" s="25">
        <f t="shared" si="1"/>
        <v>2168</v>
      </c>
      <c r="M16" s="25">
        <f t="shared" si="2"/>
        <v>4328</v>
      </c>
    </row>
    <row r="17" spans="1:13" ht="14.25" thickBot="1">
      <c r="A17" s="14" t="s">
        <v>18</v>
      </c>
      <c r="B17" s="15">
        <v>9</v>
      </c>
      <c r="C17" s="15">
        <v>598</v>
      </c>
      <c r="D17" s="15">
        <v>1200</v>
      </c>
      <c r="E17" s="15">
        <v>1</v>
      </c>
      <c r="F17" s="15">
        <v>120</v>
      </c>
      <c r="G17" s="16">
        <v>260</v>
      </c>
      <c r="H17" s="12">
        <v>14</v>
      </c>
      <c r="I17" s="12">
        <v>695</v>
      </c>
      <c r="J17" s="13">
        <v>1166</v>
      </c>
      <c r="K17" s="25">
        <f t="shared" si="0"/>
        <v>24</v>
      </c>
      <c r="L17" s="25">
        <f t="shared" si="1"/>
        <v>1413</v>
      </c>
      <c r="M17" s="25">
        <f t="shared" si="2"/>
        <v>2626</v>
      </c>
    </row>
    <row r="18" spans="1:13" ht="14.25" thickBot="1">
      <c r="A18" s="14" t="s">
        <v>19</v>
      </c>
      <c r="B18" s="15">
        <v>3</v>
      </c>
      <c r="C18" s="15">
        <v>228</v>
      </c>
      <c r="D18" s="15">
        <v>451</v>
      </c>
      <c r="E18" s="15">
        <v>0</v>
      </c>
      <c r="F18" s="15">
        <v>0</v>
      </c>
      <c r="G18" s="16">
        <v>0</v>
      </c>
      <c r="H18" s="12">
        <v>8</v>
      </c>
      <c r="I18" s="12">
        <v>200</v>
      </c>
      <c r="J18" s="13">
        <v>400</v>
      </c>
      <c r="K18" s="25">
        <f t="shared" si="0"/>
        <v>11</v>
      </c>
      <c r="L18" s="25">
        <f t="shared" si="1"/>
        <v>428</v>
      </c>
      <c r="M18" s="25">
        <f t="shared" si="2"/>
        <v>851</v>
      </c>
    </row>
    <row r="19" spans="1:13" ht="14.25" thickBot="1">
      <c r="A19" s="14" t="s">
        <v>20</v>
      </c>
      <c r="B19" s="15">
        <v>8</v>
      </c>
      <c r="C19" s="15">
        <v>353</v>
      </c>
      <c r="D19" s="15">
        <v>673</v>
      </c>
      <c r="E19" s="15">
        <v>1</v>
      </c>
      <c r="F19" s="15">
        <v>11</v>
      </c>
      <c r="G19" s="16">
        <v>22</v>
      </c>
      <c r="H19" s="12">
        <v>46</v>
      </c>
      <c r="I19" s="12">
        <v>1165</v>
      </c>
      <c r="J19" s="13">
        <v>2575</v>
      </c>
      <c r="K19" s="25">
        <f t="shared" si="0"/>
        <v>55</v>
      </c>
      <c r="L19" s="25">
        <f t="shared" si="1"/>
        <v>1529</v>
      </c>
      <c r="M19" s="25">
        <f t="shared" si="2"/>
        <v>3270</v>
      </c>
    </row>
    <row r="20" spans="1:13" ht="14.25" thickBot="1">
      <c r="A20" s="14" t="s">
        <v>21</v>
      </c>
      <c r="B20" s="15">
        <v>3</v>
      </c>
      <c r="C20" s="15">
        <v>177</v>
      </c>
      <c r="D20" s="15">
        <v>374</v>
      </c>
      <c r="E20" s="15">
        <v>0</v>
      </c>
      <c r="F20" s="15">
        <v>0</v>
      </c>
      <c r="G20" s="16">
        <v>0</v>
      </c>
      <c r="H20" s="12">
        <v>15</v>
      </c>
      <c r="I20" s="12">
        <v>260</v>
      </c>
      <c r="J20" s="13">
        <v>520</v>
      </c>
      <c r="K20" s="25">
        <f t="shared" si="0"/>
        <v>18</v>
      </c>
      <c r="L20" s="25">
        <f t="shared" si="1"/>
        <v>437</v>
      </c>
      <c r="M20" s="25">
        <f t="shared" si="2"/>
        <v>894</v>
      </c>
    </row>
    <row r="21" spans="1:13" ht="14.25" thickBot="1">
      <c r="A21" s="14" t="s">
        <v>22</v>
      </c>
      <c r="B21" s="15">
        <v>10</v>
      </c>
      <c r="C21" s="15">
        <v>462</v>
      </c>
      <c r="D21" s="15">
        <v>933</v>
      </c>
      <c r="E21" s="15">
        <v>1</v>
      </c>
      <c r="F21" s="15">
        <v>45</v>
      </c>
      <c r="G21" s="16">
        <v>90</v>
      </c>
      <c r="H21" s="12">
        <v>12</v>
      </c>
      <c r="I21" s="12">
        <v>285</v>
      </c>
      <c r="J21" s="13">
        <v>589</v>
      </c>
      <c r="K21" s="25">
        <f t="shared" si="0"/>
        <v>23</v>
      </c>
      <c r="L21" s="25">
        <f t="shared" si="1"/>
        <v>792</v>
      </c>
      <c r="M21" s="25">
        <f t="shared" si="2"/>
        <v>1612</v>
      </c>
    </row>
    <row r="22" spans="1:13" ht="14.25" thickBot="1">
      <c r="A22" s="14" t="s">
        <v>23</v>
      </c>
      <c r="B22" s="15">
        <v>38</v>
      </c>
      <c r="C22" s="15">
        <v>2342</v>
      </c>
      <c r="D22" s="15">
        <v>4876</v>
      </c>
      <c r="E22" s="15">
        <v>17</v>
      </c>
      <c r="F22" s="15">
        <v>1042</v>
      </c>
      <c r="G22" s="16">
        <v>2162</v>
      </c>
      <c r="H22" s="12">
        <v>108</v>
      </c>
      <c r="I22" s="12">
        <v>1942</v>
      </c>
      <c r="J22" s="13">
        <v>4102</v>
      </c>
      <c r="K22" s="25">
        <f t="shared" si="0"/>
        <v>163</v>
      </c>
      <c r="L22" s="25">
        <f t="shared" si="1"/>
        <v>5326</v>
      </c>
      <c r="M22" s="25">
        <f t="shared" si="2"/>
        <v>11140</v>
      </c>
    </row>
    <row r="23" spans="1:13" ht="14.25" thickBot="1">
      <c r="A23" s="14" t="s">
        <v>24</v>
      </c>
      <c r="B23" s="15">
        <v>30</v>
      </c>
      <c r="C23" s="15">
        <v>745</v>
      </c>
      <c r="D23" s="15">
        <v>1422</v>
      </c>
      <c r="E23" s="15">
        <v>1</v>
      </c>
      <c r="F23" s="15">
        <v>12</v>
      </c>
      <c r="G23" s="16">
        <v>24</v>
      </c>
      <c r="H23" s="12">
        <v>66</v>
      </c>
      <c r="I23" s="12">
        <v>807</v>
      </c>
      <c r="J23" s="13">
        <v>1614</v>
      </c>
      <c r="K23" s="25">
        <f t="shared" si="0"/>
        <v>97</v>
      </c>
      <c r="L23" s="25">
        <f t="shared" si="1"/>
        <v>1564</v>
      </c>
      <c r="M23" s="25">
        <f t="shared" si="2"/>
        <v>3060</v>
      </c>
    </row>
    <row r="24" spans="1:13" ht="14.25" thickBot="1">
      <c r="A24" s="14" t="s">
        <v>25</v>
      </c>
      <c r="B24" s="15">
        <v>113</v>
      </c>
      <c r="C24" s="15">
        <v>7449</v>
      </c>
      <c r="D24" s="15">
        <v>15226</v>
      </c>
      <c r="E24" s="15">
        <v>19</v>
      </c>
      <c r="F24" s="15">
        <v>2029</v>
      </c>
      <c r="G24" s="16">
        <v>4308</v>
      </c>
      <c r="H24" s="12">
        <v>201</v>
      </c>
      <c r="I24" s="12">
        <v>4559</v>
      </c>
      <c r="J24" s="13">
        <v>9556</v>
      </c>
      <c r="K24" s="25">
        <f t="shared" si="0"/>
        <v>333</v>
      </c>
      <c r="L24" s="25">
        <f t="shared" si="1"/>
        <v>14037</v>
      </c>
      <c r="M24" s="25">
        <f t="shared" si="2"/>
        <v>29090</v>
      </c>
    </row>
    <row r="25" spans="1:13" ht="14.25" thickBot="1">
      <c r="A25" s="14" t="s">
        <v>26</v>
      </c>
      <c r="B25" s="15">
        <v>158</v>
      </c>
      <c r="C25" s="15">
        <v>4670</v>
      </c>
      <c r="D25" s="15">
        <v>9543</v>
      </c>
      <c r="E25" s="15">
        <v>15</v>
      </c>
      <c r="F25" s="15">
        <v>862</v>
      </c>
      <c r="G25" s="16">
        <v>2222</v>
      </c>
      <c r="H25" s="12">
        <v>734</v>
      </c>
      <c r="I25" s="12">
        <v>8843</v>
      </c>
      <c r="J25" s="13">
        <v>17704</v>
      </c>
      <c r="K25" s="25">
        <f t="shared" si="0"/>
        <v>907</v>
      </c>
      <c r="L25" s="25">
        <f t="shared" si="1"/>
        <v>14375</v>
      </c>
      <c r="M25" s="25">
        <f t="shared" si="2"/>
        <v>29469</v>
      </c>
    </row>
    <row r="26" spans="1:13" ht="14.25" thickBot="1">
      <c r="A26" s="14" t="s">
        <v>27</v>
      </c>
      <c r="B26" s="15">
        <v>10</v>
      </c>
      <c r="C26" s="15">
        <v>413</v>
      </c>
      <c r="D26" s="15">
        <v>817</v>
      </c>
      <c r="E26" s="15">
        <v>0</v>
      </c>
      <c r="F26" s="15">
        <v>0</v>
      </c>
      <c r="G26" s="16">
        <v>0</v>
      </c>
      <c r="H26" s="12">
        <v>8</v>
      </c>
      <c r="I26" s="12">
        <v>179</v>
      </c>
      <c r="J26" s="13">
        <v>358</v>
      </c>
      <c r="K26" s="25">
        <f t="shared" si="0"/>
        <v>18</v>
      </c>
      <c r="L26" s="25">
        <f t="shared" si="1"/>
        <v>592</v>
      </c>
      <c r="M26" s="25">
        <f t="shared" si="2"/>
        <v>1175</v>
      </c>
    </row>
    <row r="27" spans="1:13" ht="14.25" thickBot="1">
      <c r="A27" s="14" t="s">
        <v>28</v>
      </c>
      <c r="B27" s="15">
        <v>9</v>
      </c>
      <c r="C27" s="15">
        <v>477</v>
      </c>
      <c r="D27" s="15">
        <v>918</v>
      </c>
      <c r="E27" s="15">
        <v>0</v>
      </c>
      <c r="F27" s="15">
        <v>0</v>
      </c>
      <c r="G27" s="16">
        <v>0</v>
      </c>
      <c r="H27" s="12">
        <v>31</v>
      </c>
      <c r="I27" s="12">
        <v>789</v>
      </c>
      <c r="J27" s="13">
        <v>1562</v>
      </c>
      <c r="K27" s="25">
        <f t="shared" si="0"/>
        <v>40</v>
      </c>
      <c r="L27" s="25">
        <f t="shared" si="1"/>
        <v>1266</v>
      </c>
      <c r="M27" s="25">
        <f t="shared" si="2"/>
        <v>2480</v>
      </c>
    </row>
    <row r="28" spans="1:13" ht="14.25" thickBot="1">
      <c r="A28" s="14" t="s">
        <v>29</v>
      </c>
      <c r="B28" s="15">
        <v>43</v>
      </c>
      <c r="C28" s="15">
        <v>3702</v>
      </c>
      <c r="D28" s="15">
        <v>7417</v>
      </c>
      <c r="E28" s="15">
        <v>7</v>
      </c>
      <c r="F28" s="15">
        <v>692</v>
      </c>
      <c r="G28" s="16">
        <v>1410</v>
      </c>
      <c r="H28" s="12">
        <v>111</v>
      </c>
      <c r="I28" s="12">
        <v>3166</v>
      </c>
      <c r="J28" s="13">
        <v>6332</v>
      </c>
      <c r="K28" s="25">
        <f t="shared" si="0"/>
        <v>161</v>
      </c>
      <c r="L28" s="25">
        <f t="shared" si="1"/>
        <v>7560</v>
      </c>
      <c r="M28" s="25">
        <f t="shared" si="2"/>
        <v>15159</v>
      </c>
    </row>
    <row r="29" spans="1:13" ht="14.25" thickBot="1">
      <c r="A29" s="14" t="s">
        <v>30</v>
      </c>
      <c r="B29" s="15">
        <v>35</v>
      </c>
      <c r="C29" s="15">
        <v>2521</v>
      </c>
      <c r="D29" s="15">
        <v>5070</v>
      </c>
      <c r="E29" s="15">
        <v>9</v>
      </c>
      <c r="F29" s="15">
        <v>953</v>
      </c>
      <c r="G29" s="16">
        <v>1799</v>
      </c>
      <c r="H29" s="12">
        <v>64</v>
      </c>
      <c r="I29" s="12">
        <v>1508</v>
      </c>
      <c r="J29" s="13">
        <v>2991</v>
      </c>
      <c r="K29" s="25">
        <f t="shared" si="0"/>
        <v>108</v>
      </c>
      <c r="L29" s="25">
        <f t="shared" si="1"/>
        <v>4982</v>
      </c>
      <c r="M29" s="25">
        <f t="shared" si="2"/>
        <v>9860</v>
      </c>
    </row>
    <row r="30" spans="1:13" ht="14.25" thickBot="1">
      <c r="A30" s="14" t="s">
        <v>31</v>
      </c>
      <c r="B30" s="15">
        <v>17</v>
      </c>
      <c r="C30" s="15">
        <v>755</v>
      </c>
      <c r="D30" s="15">
        <v>1517</v>
      </c>
      <c r="E30" s="15">
        <v>8</v>
      </c>
      <c r="F30" s="15">
        <v>414</v>
      </c>
      <c r="G30" s="16">
        <v>864</v>
      </c>
      <c r="H30" s="12">
        <v>63</v>
      </c>
      <c r="I30" s="12">
        <v>1198</v>
      </c>
      <c r="J30" s="13">
        <v>2396</v>
      </c>
      <c r="K30" s="25">
        <f t="shared" si="0"/>
        <v>88</v>
      </c>
      <c r="L30" s="25">
        <f t="shared" si="1"/>
        <v>2367</v>
      </c>
      <c r="M30" s="25">
        <f t="shared" si="2"/>
        <v>4777</v>
      </c>
    </row>
    <row r="31" spans="1:13" ht="14.25" thickBot="1">
      <c r="A31" s="14" t="s">
        <v>32</v>
      </c>
      <c r="B31" s="15">
        <v>46</v>
      </c>
      <c r="C31" s="15">
        <v>2678</v>
      </c>
      <c r="D31" s="15">
        <v>6261</v>
      </c>
      <c r="E31" s="15">
        <v>5</v>
      </c>
      <c r="F31" s="15">
        <v>262</v>
      </c>
      <c r="G31" s="16">
        <v>536</v>
      </c>
      <c r="H31" s="12">
        <v>121</v>
      </c>
      <c r="I31" s="12">
        <v>3245</v>
      </c>
      <c r="J31" s="13">
        <v>6490</v>
      </c>
      <c r="K31" s="25">
        <f t="shared" si="0"/>
        <v>172</v>
      </c>
      <c r="L31" s="25">
        <f t="shared" si="1"/>
        <v>6185</v>
      </c>
      <c r="M31" s="25">
        <f t="shared" si="2"/>
        <v>13287</v>
      </c>
    </row>
    <row r="32" spans="1:13" ht="14.25" thickBot="1">
      <c r="A32" s="14" t="s">
        <v>33</v>
      </c>
      <c r="B32" s="15">
        <v>27</v>
      </c>
      <c r="C32" s="15">
        <v>1197</v>
      </c>
      <c r="D32" s="15">
        <v>2421</v>
      </c>
      <c r="E32" s="15">
        <v>1</v>
      </c>
      <c r="F32" s="15">
        <v>144</v>
      </c>
      <c r="G32" s="16">
        <v>288</v>
      </c>
      <c r="H32" s="12">
        <v>22</v>
      </c>
      <c r="I32" s="12">
        <v>609</v>
      </c>
      <c r="J32" s="13">
        <v>1222</v>
      </c>
      <c r="K32" s="25">
        <f t="shared" si="0"/>
        <v>50</v>
      </c>
      <c r="L32" s="25">
        <f t="shared" si="1"/>
        <v>1950</v>
      </c>
      <c r="M32" s="25">
        <f t="shared" si="2"/>
        <v>3931</v>
      </c>
    </row>
    <row r="33" spans="1:13" ht="14.25" thickBot="1">
      <c r="A33" s="14" t="s">
        <v>34</v>
      </c>
      <c r="B33" s="15">
        <v>16</v>
      </c>
      <c r="C33" s="15">
        <v>648</v>
      </c>
      <c r="D33" s="15">
        <v>1252</v>
      </c>
      <c r="E33" s="15">
        <v>0</v>
      </c>
      <c r="F33" s="15">
        <v>0</v>
      </c>
      <c r="G33" s="16">
        <v>0</v>
      </c>
      <c r="H33" s="12">
        <v>30</v>
      </c>
      <c r="I33" s="12">
        <v>709</v>
      </c>
      <c r="J33" s="13">
        <v>1418</v>
      </c>
      <c r="K33" s="25">
        <f t="shared" si="0"/>
        <v>46</v>
      </c>
      <c r="L33" s="25">
        <f t="shared" si="1"/>
        <v>1357</v>
      </c>
      <c r="M33" s="25">
        <f t="shared" si="2"/>
        <v>2670</v>
      </c>
    </row>
    <row r="34" spans="1:13" ht="14.25" thickBot="1">
      <c r="A34" s="14" t="s">
        <v>35</v>
      </c>
      <c r="B34" s="15">
        <v>32</v>
      </c>
      <c r="C34" s="15">
        <v>1852</v>
      </c>
      <c r="D34" s="15">
        <v>3708</v>
      </c>
      <c r="E34" s="15">
        <v>3</v>
      </c>
      <c r="F34" s="15">
        <v>593</v>
      </c>
      <c r="G34" s="16">
        <v>1246</v>
      </c>
      <c r="H34" s="12">
        <v>75</v>
      </c>
      <c r="I34" s="12">
        <v>1867</v>
      </c>
      <c r="J34" s="13">
        <v>3768</v>
      </c>
      <c r="K34" s="25">
        <f t="shared" si="0"/>
        <v>110</v>
      </c>
      <c r="L34" s="25">
        <f t="shared" si="1"/>
        <v>4312</v>
      </c>
      <c r="M34" s="25">
        <f t="shared" si="2"/>
        <v>8722</v>
      </c>
    </row>
    <row r="35" spans="1:13" ht="14.25" thickBot="1">
      <c r="A35" s="14" t="s">
        <v>36</v>
      </c>
      <c r="B35" s="15">
        <v>41</v>
      </c>
      <c r="C35" s="15">
        <v>2534</v>
      </c>
      <c r="D35" s="15">
        <v>5050</v>
      </c>
      <c r="E35" s="15">
        <v>1</v>
      </c>
      <c r="F35" s="15">
        <v>110</v>
      </c>
      <c r="G35" s="16">
        <v>220</v>
      </c>
      <c r="H35" s="12">
        <v>64</v>
      </c>
      <c r="I35" s="12">
        <v>1842</v>
      </c>
      <c r="J35" s="13">
        <v>3684</v>
      </c>
      <c r="K35" s="25">
        <f t="shared" si="0"/>
        <v>106</v>
      </c>
      <c r="L35" s="25">
        <f t="shared" si="1"/>
        <v>4486</v>
      </c>
      <c r="M35" s="25">
        <f t="shared" si="2"/>
        <v>8954</v>
      </c>
    </row>
    <row r="36" spans="1:13" ht="14.25" thickBot="1">
      <c r="A36" s="14" t="s">
        <v>37</v>
      </c>
      <c r="B36" s="15">
        <v>61</v>
      </c>
      <c r="C36" s="15">
        <v>4564</v>
      </c>
      <c r="D36" s="15">
        <v>9182</v>
      </c>
      <c r="E36" s="15">
        <v>10</v>
      </c>
      <c r="F36" s="15">
        <v>972</v>
      </c>
      <c r="G36" s="16">
        <v>1948</v>
      </c>
      <c r="H36" s="12">
        <v>38</v>
      </c>
      <c r="I36" s="12">
        <v>843</v>
      </c>
      <c r="J36" s="13">
        <v>1686</v>
      </c>
      <c r="K36" s="25">
        <f t="shared" si="0"/>
        <v>109</v>
      </c>
      <c r="L36" s="25">
        <f t="shared" si="1"/>
        <v>6379</v>
      </c>
      <c r="M36" s="25">
        <f t="shared" si="2"/>
        <v>12816</v>
      </c>
    </row>
    <row r="37" spans="1:13" ht="14.25" thickBot="1">
      <c r="A37" s="14" t="s">
        <v>38</v>
      </c>
      <c r="B37" s="15">
        <v>30</v>
      </c>
      <c r="C37" s="15">
        <v>922</v>
      </c>
      <c r="D37" s="15">
        <v>1823</v>
      </c>
      <c r="E37" s="15">
        <v>5</v>
      </c>
      <c r="F37" s="15">
        <v>338</v>
      </c>
      <c r="G37" s="16">
        <v>739</v>
      </c>
      <c r="H37" s="12">
        <v>34</v>
      </c>
      <c r="I37" s="12">
        <v>640</v>
      </c>
      <c r="J37" s="13">
        <v>1284</v>
      </c>
      <c r="K37" s="25">
        <f t="shared" si="0"/>
        <v>69</v>
      </c>
      <c r="L37" s="25">
        <f t="shared" si="1"/>
        <v>1900</v>
      </c>
      <c r="M37" s="25">
        <f t="shared" si="2"/>
        <v>3846</v>
      </c>
    </row>
    <row r="38" spans="1:13" ht="14.25" thickBot="1">
      <c r="A38" s="14" t="s">
        <v>39</v>
      </c>
      <c r="B38" s="15">
        <v>6</v>
      </c>
      <c r="C38" s="15">
        <v>267</v>
      </c>
      <c r="D38" s="15">
        <v>526</v>
      </c>
      <c r="E38" s="15">
        <v>0</v>
      </c>
      <c r="F38" s="15">
        <v>0</v>
      </c>
      <c r="G38" s="16">
        <v>0</v>
      </c>
      <c r="H38" s="12">
        <v>6</v>
      </c>
      <c r="I38" s="12">
        <v>80</v>
      </c>
      <c r="J38" s="13">
        <v>154</v>
      </c>
      <c r="K38" s="25">
        <f t="shared" si="0"/>
        <v>12</v>
      </c>
      <c r="L38" s="25">
        <f t="shared" si="1"/>
        <v>347</v>
      </c>
      <c r="M38" s="25">
        <f t="shared" si="2"/>
        <v>680</v>
      </c>
    </row>
    <row r="39" spans="1:13" ht="14.25" thickBot="1">
      <c r="A39" s="14" t="s">
        <v>40</v>
      </c>
      <c r="B39" s="15">
        <v>6</v>
      </c>
      <c r="C39" s="15">
        <v>361</v>
      </c>
      <c r="D39" s="15">
        <v>722</v>
      </c>
      <c r="E39" s="15">
        <v>1</v>
      </c>
      <c r="F39" s="15">
        <v>64</v>
      </c>
      <c r="G39" s="16">
        <v>140</v>
      </c>
      <c r="H39" s="12">
        <v>9</v>
      </c>
      <c r="I39" s="12">
        <v>213</v>
      </c>
      <c r="J39" s="13">
        <v>470</v>
      </c>
      <c r="K39" s="25">
        <f t="shared" si="0"/>
        <v>16</v>
      </c>
      <c r="L39" s="25">
        <f t="shared" si="1"/>
        <v>638</v>
      </c>
      <c r="M39" s="25">
        <f t="shared" si="2"/>
        <v>1332</v>
      </c>
    </row>
    <row r="40" spans="1:13" ht="14.25" thickBot="1">
      <c r="A40" s="14" t="s">
        <v>41</v>
      </c>
      <c r="B40" s="15">
        <v>64</v>
      </c>
      <c r="C40" s="15">
        <v>2892</v>
      </c>
      <c r="D40" s="15">
        <v>5838</v>
      </c>
      <c r="E40" s="15">
        <v>11</v>
      </c>
      <c r="F40" s="15">
        <v>1413</v>
      </c>
      <c r="G40" s="16">
        <v>3020</v>
      </c>
      <c r="H40" s="12">
        <v>157</v>
      </c>
      <c r="I40" s="12">
        <v>3946</v>
      </c>
      <c r="J40" s="13">
        <v>8167</v>
      </c>
      <c r="K40" s="25">
        <f t="shared" si="0"/>
        <v>232</v>
      </c>
      <c r="L40" s="25">
        <f t="shared" si="1"/>
        <v>8251</v>
      </c>
      <c r="M40" s="25">
        <f t="shared" si="2"/>
        <v>17025</v>
      </c>
    </row>
    <row r="41" spans="1:13" ht="14.25" thickBot="1">
      <c r="A41" s="14" t="s">
        <v>42</v>
      </c>
      <c r="B41" s="15">
        <v>2</v>
      </c>
      <c r="C41" s="15">
        <v>109</v>
      </c>
      <c r="D41" s="15">
        <v>215</v>
      </c>
      <c r="E41" s="15">
        <v>0</v>
      </c>
      <c r="F41" s="15">
        <v>0</v>
      </c>
      <c r="G41" s="16">
        <v>0</v>
      </c>
      <c r="H41" s="12">
        <v>21</v>
      </c>
      <c r="I41" s="12">
        <v>707</v>
      </c>
      <c r="J41" s="13">
        <v>1381</v>
      </c>
      <c r="K41" s="25">
        <f t="shared" si="0"/>
        <v>23</v>
      </c>
      <c r="L41" s="25">
        <f t="shared" si="1"/>
        <v>816</v>
      </c>
      <c r="M41" s="25">
        <f t="shared" si="2"/>
        <v>1596</v>
      </c>
    </row>
    <row r="42" spans="1:13" ht="14.25" thickBot="1">
      <c r="A42" s="14" t="s">
        <v>43</v>
      </c>
      <c r="B42" s="15">
        <v>28</v>
      </c>
      <c r="C42" s="15">
        <v>1198</v>
      </c>
      <c r="D42" s="15">
        <v>2430</v>
      </c>
      <c r="E42" s="15">
        <v>0</v>
      </c>
      <c r="F42" s="15">
        <v>0</v>
      </c>
      <c r="G42" s="16">
        <v>0</v>
      </c>
      <c r="H42" s="12">
        <v>43</v>
      </c>
      <c r="I42" s="12">
        <v>974</v>
      </c>
      <c r="J42" s="13">
        <v>1948</v>
      </c>
      <c r="K42" s="25">
        <f t="shared" si="0"/>
        <v>71</v>
      </c>
      <c r="L42" s="25">
        <f t="shared" si="1"/>
        <v>2172</v>
      </c>
      <c r="M42" s="25">
        <f t="shared" si="2"/>
        <v>4378</v>
      </c>
    </row>
    <row r="43" spans="1:13" ht="14.25" thickBot="1">
      <c r="A43" s="14" t="s">
        <v>44</v>
      </c>
      <c r="B43" s="15">
        <v>930</v>
      </c>
      <c r="C43" s="15">
        <v>74892</v>
      </c>
      <c r="D43" s="15">
        <v>151239</v>
      </c>
      <c r="E43" s="15">
        <v>106</v>
      </c>
      <c r="F43" s="15">
        <v>9832</v>
      </c>
      <c r="G43" s="16">
        <v>19750</v>
      </c>
      <c r="H43" s="12">
        <v>2053</v>
      </c>
      <c r="I43" s="12">
        <v>48000</v>
      </c>
      <c r="J43" s="13">
        <v>96000</v>
      </c>
      <c r="K43" s="25">
        <f t="shared" si="0"/>
        <v>3089</v>
      </c>
      <c r="L43" s="25">
        <f t="shared" si="1"/>
        <v>132724</v>
      </c>
      <c r="M43" s="25">
        <f t="shared" si="2"/>
        <v>266989</v>
      </c>
    </row>
    <row r="44" spans="1:13" ht="14.25" thickBot="1">
      <c r="A44" s="14" t="s">
        <v>45</v>
      </c>
      <c r="B44" s="15">
        <v>337</v>
      </c>
      <c r="C44" s="15">
        <v>21585</v>
      </c>
      <c r="D44" s="15">
        <v>44365</v>
      </c>
      <c r="E44" s="15">
        <v>66</v>
      </c>
      <c r="F44" s="15">
        <v>5323</v>
      </c>
      <c r="G44" s="16">
        <v>11870</v>
      </c>
      <c r="H44" s="12">
        <v>1388</v>
      </c>
      <c r="I44" s="12">
        <v>20108</v>
      </c>
      <c r="J44" s="13">
        <v>37912</v>
      </c>
      <c r="K44" s="25">
        <f t="shared" si="0"/>
        <v>1791</v>
      </c>
      <c r="L44" s="25">
        <f t="shared" si="1"/>
        <v>47016</v>
      </c>
      <c r="M44" s="25">
        <f t="shared" si="2"/>
        <v>94147</v>
      </c>
    </row>
    <row r="45" spans="1:13" ht="14.25" thickBot="1">
      <c r="A45" s="14" t="s">
        <v>46</v>
      </c>
      <c r="B45" s="15">
        <v>55</v>
      </c>
      <c r="C45" s="15">
        <v>2246</v>
      </c>
      <c r="D45" s="15">
        <v>4477</v>
      </c>
      <c r="E45" s="15">
        <v>4</v>
      </c>
      <c r="F45" s="15">
        <v>152</v>
      </c>
      <c r="G45" s="16">
        <v>288</v>
      </c>
      <c r="H45" s="12">
        <v>99</v>
      </c>
      <c r="I45" s="12">
        <v>1442</v>
      </c>
      <c r="J45" s="13">
        <v>2884</v>
      </c>
      <c r="K45" s="25">
        <f t="shared" si="0"/>
        <v>158</v>
      </c>
      <c r="L45" s="25">
        <f t="shared" si="1"/>
        <v>3840</v>
      </c>
      <c r="M45" s="25">
        <f t="shared" si="2"/>
        <v>7649</v>
      </c>
    </row>
    <row r="46" spans="1:13" ht="14.25" thickBot="1">
      <c r="A46" s="14" t="s">
        <v>47</v>
      </c>
      <c r="B46" s="15">
        <v>34</v>
      </c>
      <c r="C46" s="15">
        <v>654</v>
      </c>
      <c r="D46" s="15">
        <v>1298</v>
      </c>
      <c r="E46" s="15">
        <v>3</v>
      </c>
      <c r="F46" s="15">
        <v>129</v>
      </c>
      <c r="G46" s="16">
        <v>264</v>
      </c>
      <c r="H46" s="12">
        <v>76</v>
      </c>
      <c r="I46" s="12">
        <v>766</v>
      </c>
      <c r="J46" s="13">
        <v>1538</v>
      </c>
      <c r="K46" s="25">
        <f t="shared" si="0"/>
        <v>113</v>
      </c>
      <c r="L46" s="25">
        <f t="shared" si="1"/>
        <v>1549</v>
      </c>
      <c r="M46" s="25">
        <f t="shared" si="2"/>
        <v>3100</v>
      </c>
    </row>
    <row r="47" spans="1:13" ht="14.25" thickBot="1">
      <c r="A47" s="14" t="s">
        <v>48</v>
      </c>
      <c r="B47" s="15">
        <v>10</v>
      </c>
      <c r="C47" s="15">
        <v>618</v>
      </c>
      <c r="D47" s="15">
        <v>1238</v>
      </c>
      <c r="E47" s="15">
        <v>1</v>
      </c>
      <c r="F47" s="15">
        <v>49</v>
      </c>
      <c r="G47" s="16">
        <v>101</v>
      </c>
      <c r="H47" s="12">
        <v>5</v>
      </c>
      <c r="I47" s="12">
        <v>128</v>
      </c>
      <c r="J47" s="13">
        <v>256</v>
      </c>
      <c r="K47" s="25">
        <f t="shared" si="0"/>
        <v>16</v>
      </c>
      <c r="L47" s="25">
        <f t="shared" si="1"/>
        <v>795</v>
      </c>
      <c r="M47" s="25">
        <f t="shared" si="2"/>
        <v>1595</v>
      </c>
    </row>
    <row r="48" spans="1:13" ht="14.25" thickBot="1">
      <c r="A48" s="14" t="s">
        <v>49</v>
      </c>
      <c r="B48" s="15">
        <v>64</v>
      </c>
      <c r="C48" s="15">
        <v>2170</v>
      </c>
      <c r="D48" s="15">
        <v>4433</v>
      </c>
      <c r="E48" s="15">
        <v>6</v>
      </c>
      <c r="F48" s="15">
        <v>400</v>
      </c>
      <c r="G48" s="16">
        <v>717</v>
      </c>
      <c r="H48" s="12">
        <v>30</v>
      </c>
      <c r="I48" s="12">
        <v>542</v>
      </c>
      <c r="J48" s="13">
        <v>1084</v>
      </c>
      <c r="K48" s="25">
        <f t="shared" si="0"/>
        <v>100</v>
      </c>
      <c r="L48" s="25">
        <f t="shared" si="1"/>
        <v>3112</v>
      </c>
      <c r="M48" s="25">
        <f t="shared" si="2"/>
        <v>6234</v>
      </c>
    </row>
    <row r="49" spans="1:13" ht="14.25" thickBot="1">
      <c r="A49" s="14" t="s">
        <v>50</v>
      </c>
      <c r="B49" s="15">
        <v>30</v>
      </c>
      <c r="C49" s="15">
        <v>1048</v>
      </c>
      <c r="D49" s="15">
        <v>2087</v>
      </c>
      <c r="E49" s="15">
        <v>6</v>
      </c>
      <c r="F49" s="15">
        <v>302</v>
      </c>
      <c r="G49" s="16">
        <v>597</v>
      </c>
      <c r="H49" s="12">
        <v>65</v>
      </c>
      <c r="I49" s="12">
        <v>1059</v>
      </c>
      <c r="J49" s="13">
        <v>2118</v>
      </c>
      <c r="K49" s="25">
        <f t="shared" si="0"/>
        <v>101</v>
      </c>
      <c r="L49" s="25">
        <f t="shared" si="1"/>
        <v>2409</v>
      </c>
      <c r="M49" s="25">
        <f t="shared" si="2"/>
        <v>4802</v>
      </c>
    </row>
    <row r="50" spans="1:13" ht="14.25" thickBot="1">
      <c r="A50" s="14" t="s">
        <v>51</v>
      </c>
      <c r="B50" s="15">
        <v>38</v>
      </c>
      <c r="C50" s="15">
        <v>2539</v>
      </c>
      <c r="D50" s="15">
        <v>5162</v>
      </c>
      <c r="E50" s="15">
        <v>10</v>
      </c>
      <c r="F50" s="15">
        <v>927</v>
      </c>
      <c r="G50" s="16">
        <v>2218</v>
      </c>
      <c r="H50" s="12">
        <v>75</v>
      </c>
      <c r="I50" s="12">
        <v>1949</v>
      </c>
      <c r="J50" s="13">
        <v>3898</v>
      </c>
      <c r="K50" s="25">
        <f t="shared" si="0"/>
        <v>123</v>
      </c>
      <c r="L50" s="25">
        <f t="shared" si="1"/>
        <v>5415</v>
      </c>
      <c r="M50" s="25">
        <f t="shared" si="2"/>
        <v>11278</v>
      </c>
    </row>
    <row r="51" spans="1:13" ht="14.25" thickBot="1">
      <c r="A51" s="14" t="s">
        <v>52</v>
      </c>
      <c r="B51" s="15">
        <v>4</v>
      </c>
      <c r="C51" s="15">
        <v>192</v>
      </c>
      <c r="D51" s="15">
        <v>380</v>
      </c>
      <c r="E51" s="15">
        <v>0</v>
      </c>
      <c r="F51" s="15">
        <v>0</v>
      </c>
      <c r="G51" s="16">
        <v>0</v>
      </c>
      <c r="H51" s="12">
        <v>7</v>
      </c>
      <c r="I51" s="12">
        <v>201</v>
      </c>
      <c r="J51" s="13">
        <v>235</v>
      </c>
      <c r="K51" s="25">
        <f t="shared" si="0"/>
        <v>11</v>
      </c>
      <c r="L51" s="25">
        <f t="shared" si="1"/>
        <v>393</v>
      </c>
      <c r="M51" s="25">
        <f t="shared" si="2"/>
        <v>615</v>
      </c>
    </row>
    <row r="52" spans="1:13" ht="14.25" thickBot="1">
      <c r="A52" s="14" t="s">
        <v>53</v>
      </c>
      <c r="B52" s="15">
        <v>15</v>
      </c>
      <c r="C52" s="15">
        <v>786</v>
      </c>
      <c r="D52" s="15">
        <v>1568</v>
      </c>
      <c r="E52" s="15">
        <v>7</v>
      </c>
      <c r="F52" s="15">
        <v>171</v>
      </c>
      <c r="G52" s="16">
        <v>427</v>
      </c>
      <c r="H52" s="12">
        <v>96</v>
      </c>
      <c r="I52" s="12">
        <v>2087</v>
      </c>
      <c r="J52" s="13">
        <v>4437</v>
      </c>
      <c r="K52" s="25">
        <f t="shared" si="0"/>
        <v>118</v>
      </c>
      <c r="L52" s="25">
        <f t="shared" si="1"/>
        <v>3044</v>
      </c>
      <c r="M52" s="25">
        <f t="shared" si="2"/>
        <v>6432</v>
      </c>
    </row>
    <row r="53" spans="1:13" ht="14.25" thickBot="1">
      <c r="A53" s="14" t="s">
        <v>54</v>
      </c>
      <c r="B53" s="15">
        <v>7</v>
      </c>
      <c r="C53" s="15">
        <v>562</v>
      </c>
      <c r="D53" s="15">
        <v>1157</v>
      </c>
      <c r="E53" s="15">
        <v>0</v>
      </c>
      <c r="F53" s="15">
        <v>0</v>
      </c>
      <c r="G53" s="16">
        <v>0</v>
      </c>
      <c r="H53" s="12">
        <v>8</v>
      </c>
      <c r="I53" s="12">
        <v>192</v>
      </c>
      <c r="J53" s="13">
        <v>384</v>
      </c>
      <c r="K53" s="25">
        <f t="shared" si="0"/>
        <v>15</v>
      </c>
      <c r="L53" s="25">
        <f t="shared" si="1"/>
        <v>754</v>
      </c>
      <c r="M53" s="25">
        <f t="shared" si="2"/>
        <v>1541</v>
      </c>
    </row>
    <row r="54" spans="1:13" ht="14.25" thickBot="1">
      <c r="A54" s="14" t="s">
        <v>55</v>
      </c>
      <c r="B54" s="15">
        <v>2</v>
      </c>
      <c r="C54" s="15">
        <v>54</v>
      </c>
      <c r="D54" s="15">
        <v>100</v>
      </c>
      <c r="E54" s="15">
        <v>0</v>
      </c>
      <c r="F54" s="15">
        <v>0</v>
      </c>
      <c r="G54" s="16">
        <v>0</v>
      </c>
      <c r="H54" s="12">
        <v>2</v>
      </c>
      <c r="I54" s="12">
        <v>57</v>
      </c>
      <c r="J54" s="13">
        <v>114</v>
      </c>
      <c r="K54" s="25">
        <f t="shared" si="0"/>
        <v>4</v>
      </c>
      <c r="L54" s="25">
        <f t="shared" si="1"/>
        <v>111</v>
      </c>
      <c r="M54" s="25">
        <f t="shared" si="2"/>
        <v>214</v>
      </c>
    </row>
    <row r="55" spans="1:13" ht="14.25" thickBot="1">
      <c r="A55" s="14" t="s">
        <v>56</v>
      </c>
      <c r="B55" s="15">
        <v>76</v>
      </c>
      <c r="C55" s="15">
        <v>4342</v>
      </c>
      <c r="D55" s="15">
        <v>8744</v>
      </c>
      <c r="E55" s="15">
        <v>6</v>
      </c>
      <c r="F55" s="15">
        <v>660</v>
      </c>
      <c r="G55" s="16">
        <v>1362</v>
      </c>
      <c r="H55" s="12">
        <v>183</v>
      </c>
      <c r="I55" s="12">
        <v>4092</v>
      </c>
      <c r="J55" s="13">
        <v>8187</v>
      </c>
      <c r="K55" s="25">
        <f t="shared" si="0"/>
        <v>265</v>
      </c>
      <c r="L55" s="25">
        <f t="shared" si="1"/>
        <v>9094</v>
      </c>
      <c r="M55" s="25">
        <f t="shared" si="2"/>
        <v>18293</v>
      </c>
    </row>
    <row r="56" spans="1:13" ht="14.25" thickBot="1">
      <c r="A56" s="14" t="s">
        <v>57</v>
      </c>
      <c r="B56" s="15">
        <v>45</v>
      </c>
      <c r="C56" s="15">
        <v>3822</v>
      </c>
      <c r="D56" s="15">
        <v>7667</v>
      </c>
      <c r="E56" s="15">
        <v>2</v>
      </c>
      <c r="F56" s="15">
        <v>44</v>
      </c>
      <c r="G56" s="16">
        <v>88</v>
      </c>
      <c r="H56" s="12">
        <v>99</v>
      </c>
      <c r="I56" s="12">
        <v>2526</v>
      </c>
      <c r="J56" s="13">
        <v>5052</v>
      </c>
      <c r="K56" s="25">
        <f t="shared" si="0"/>
        <v>146</v>
      </c>
      <c r="L56" s="25">
        <f t="shared" si="1"/>
        <v>6392</v>
      </c>
      <c r="M56" s="25">
        <f t="shared" si="2"/>
        <v>12807</v>
      </c>
    </row>
    <row r="57" spans="1:13" ht="14.25" thickBot="1">
      <c r="A57" s="14" t="s">
        <v>58</v>
      </c>
      <c r="B57" s="15">
        <v>18</v>
      </c>
      <c r="C57" s="15">
        <v>664</v>
      </c>
      <c r="D57" s="15">
        <v>1343</v>
      </c>
      <c r="E57" s="15">
        <v>4</v>
      </c>
      <c r="F57" s="15">
        <v>179</v>
      </c>
      <c r="G57" s="16">
        <v>278</v>
      </c>
      <c r="H57" s="12">
        <v>83</v>
      </c>
      <c r="I57" s="12">
        <v>1969</v>
      </c>
      <c r="J57" s="13">
        <v>3938</v>
      </c>
      <c r="K57" s="25">
        <f t="shared" si="0"/>
        <v>105</v>
      </c>
      <c r="L57" s="25">
        <f t="shared" si="1"/>
        <v>2812</v>
      </c>
      <c r="M57" s="25">
        <f t="shared" si="2"/>
        <v>5559</v>
      </c>
    </row>
    <row r="58" spans="1:13" ht="14.25" thickBot="1">
      <c r="A58" s="14" t="s">
        <v>59</v>
      </c>
      <c r="B58" s="15">
        <v>20</v>
      </c>
      <c r="C58" s="15">
        <v>1363</v>
      </c>
      <c r="D58" s="15">
        <v>2715</v>
      </c>
      <c r="E58" s="15">
        <v>0</v>
      </c>
      <c r="F58" s="15">
        <v>0</v>
      </c>
      <c r="G58" s="16">
        <v>0</v>
      </c>
      <c r="H58" s="12">
        <v>24</v>
      </c>
      <c r="I58" s="12">
        <v>637</v>
      </c>
      <c r="J58" s="13">
        <v>1332</v>
      </c>
      <c r="K58" s="25">
        <f t="shared" si="0"/>
        <v>44</v>
      </c>
      <c r="L58" s="25">
        <f t="shared" si="1"/>
        <v>2000</v>
      </c>
      <c r="M58" s="25">
        <f t="shared" si="2"/>
        <v>4047</v>
      </c>
    </row>
    <row r="59" spans="1:13" ht="14.25" thickBot="1">
      <c r="A59" s="14" t="s">
        <v>60</v>
      </c>
      <c r="B59" s="15">
        <v>32</v>
      </c>
      <c r="C59" s="15">
        <v>1909</v>
      </c>
      <c r="D59" s="15">
        <v>3837</v>
      </c>
      <c r="E59" s="15">
        <v>1</v>
      </c>
      <c r="F59" s="15">
        <v>124</v>
      </c>
      <c r="G59" s="16">
        <v>248</v>
      </c>
      <c r="H59" s="12">
        <v>69</v>
      </c>
      <c r="I59" s="12">
        <v>1716</v>
      </c>
      <c r="J59" s="13">
        <v>3432</v>
      </c>
      <c r="K59" s="25">
        <f t="shared" si="0"/>
        <v>102</v>
      </c>
      <c r="L59" s="25">
        <f t="shared" si="1"/>
        <v>3749</v>
      </c>
      <c r="M59" s="25">
        <f t="shared" si="2"/>
        <v>7517</v>
      </c>
    </row>
    <row r="60" spans="1:13" ht="14.25" thickBot="1">
      <c r="A60" s="14" t="s">
        <v>61</v>
      </c>
      <c r="B60" s="15">
        <v>50</v>
      </c>
      <c r="C60" s="15">
        <v>2309</v>
      </c>
      <c r="D60" s="15">
        <v>4645</v>
      </c>
      <c r="E60" s="15">
        <v>11</v>
      </c>
      <c r="F60" s="15">
        <v>763</v>
      </c>
      <c r="G60" s="16">
        <v>1620</v>
      </c>
      <c r="H60" s="12">
        <v>36</v>
      </c>
      <c r="I60" s="12">
        <v>867</v>
      </c>
      <c r="J60" s="13">
        <v>1734</v>
      </c>
      <c r="K60" s="25">
        <f t="shared" si="0"/>
        <v>97</v>
      </c>
      <c r="L60" s="25">
        <f t="shared" si="1"/>
        <v>3939</v>
      </c>
      <c r="M60" s="25">
        <f t="shared" si="2"/>
        <v>7999</v>
      </c>
    </row>
    <row r="61" spans="1:13" ht="14.25" thickBot="1">
      <c r="A61" s="14" t="s">
        <v>62</v>
      </c>
      <c r="B61" s="15">
        <v>73</v>
      </c>
      <c r="C61" s="15">
        <v>4697</v>
      </c>
      <c r="D61" s="15">
        <v>9825</v>
      </c>
      <c r="E61" s="15">
        <v>29</v>
      </c>
      <c r="F61" s="15">
        <v>5966</v>
      </c>
      <c r="G61" s="16">
        <v>13259</v>
      </c>
      <c r="H61" s="12">
        <v>500</v>
      </c>
      <c r="I61" s="12">
        <v>9736</v>
      </c>
      <c r="J61" s="13">
        <v>19522</v>
      </c>
      <c r="K61" s="25">
        <f t="shared" si="0"/>
        <v>602</v>
      </c>
      <c r="L61" s="25">
        <f t="shared" si="1"/>
        <v>20399</v>
      </c>
      <c r="M61" s="25">
        <f t="shared" si="2"/>
        <v>42606</v>
      </c>
    </row>
    <row r="62" spans="1:13" ht="14.25" thickBot="1">
      <c r="A62" s="14" t="s">
        <v>63</v>
      </c>
      <c r="B62" s="15">
        <v>480</v>
      </c>
      <c r="C62" s="15">
        <v>52658</v>
      </c>
      <c r="D62" s="15">
        <v>112433</v>
      </c>
      <c r="E62" s="15">
        <v>79</v>
      </c>
      <c r="F62" s="15">
        <v>9693</v>
      </c>
      <c r="G62" s="16">
        <v>23316</v>
      </c>
      <c r="H62" s="12">
        <v>2175</v>
      </c>
      <c r="I62" s="12">
        <v>52914</v>
      </c>
      <c r="J62" s="13">
        <v>105893</v>
      </c>
      <c r="K62" s="25">
        <f t="shared" si="0"/>
        <v>2734</v>
      </c>
      <c r="L62" s="25">
        <f t="shared" si="1"/>
        <v>115265</v>
      </c>
      <c r="M62" s="25">
        <f t="shared" si="2"/>
        <v>241642</v>
      </c>
    </row>
    <row r="63" spans="1:13" ht="14.25" thickBot="1">
      <c r="A63" s="14" t="s">
        <v>64</v>
      </c>
      <c r="B63" s="15">
        <v>43</v>
      </c>
      <c r="C63" s="15">
        <v>1165</v>
      </c>
      <c r="D63" s="15">
        <v>2389</v>
      </c>
      <c r="E63" s="15">
        <v>0</v>
      </c>
      <c r="F63" s="15">
        <v>0</v>
      </c>
      <c r="G63" s="16">
        <v>0</v>
      </c>
      <c r="H63" s="12">
        <v>13</v>
      </c>
      <c r="I63" s="12">
        <v>287</v>
      </c>
      <c r="J63" s="13">
        <v>574</v>
      </c>
      <c r="K63" s="25">
        <f t="shared" si="0"/>
        <v>56</v>
      </c>
      <c r="L63" s="25">
        <f t="shared" si="1"/>
        <v>1452</v>
      </c>
      <c r="M63" s="25">
        <f t="shared" si="2"/>
        <v>2963</v>
      </c>
    </row>
    <row r="64" spans="1:13" ht="14.25" thickBot="1">
      <c r="A64" s="14" t="s">
        <v>65</v>
      </c>
      <c r="B64" s="15">
        <v>221</v>
      </c>
      <c r="C64" s="15">
        <v>6932</v>
      </c>
      <c r="D64" s="15">
        <v>14543</v>
      </c>
      <c r="E64" s="15">
        <v>16</v>
      </c>
      <c r="F64" s="15">
        <v>950</v>
      </c>
      <c r="G64" s="16">
        <v>2021</v>
      </c>
      <c r="H64" s="12">
        <v>435</v>
      </c>
      <c r="I64" s="12">
        <v>6676</v>
      </c>
      <c r="J64" s="13">
        <v>13256</v>
      </c>
      <c r="K64" s="25">
        <f t="shared" si="0"/>
        <v>672</v>
      </c>
      <c r="L64" s="25">
        <f t="shared" si="1"/>
        <v>14558</v>
      </c>
      <c r="M64" s="25">
        <f t="shared" si="2"/>
        <v>29820</v>
      </c>
    </row>
    <row r="65" spans="1:13" ht="14.25" thickBot="1">
      <c r="A65" s="14" t="s">
        <v>66</v>
      </c>
      <c r="B65" s="15">
        <v>10</v>
      </c>
      <c r="C65" s="15">
        <v>680</v>
      </c>
      <c r="D65" s="15">
        <v>1375</v>
      </c>
      <c r="E65" s="15">
        <v>0</v>
      </c>
      <c r="F65" s="15">
        <v>0</v>
      </c>
      <c r="G65" s="16">
        <v>0</v>
      </c>
      <c r="H65" s="12">
        <v>29</v>
      </c>
      <c r="I65" s="12">
        <v>518</v>
      </c>
      <c r="J65" s="13">
        <v>1036</v>
      </c>
      <c r="K65" s="25">
        <f t="shared" si="0"/>
        <v>39</v>
      </c>
      <c r="L65" s="25">
        <f t="shared" si="1"/>
        <v>1198</v>
      </c>
      <c r="M65" s="25">
        <f t="shared" si="2"/>
        <v>2411</v>
      </c>
    </row>
    <row r="66" spans="1:13" ht="14.25" thickBot="1">
      <c r="A66" s="14" t="s">
        <v>67</v>
      </c>
      <c r="B66" s="15">
        <v>49</v>
      </c>
      <c r="C66" s="15">
        <v>1985</v>
      </c>
      <c r="D66" s="15">
        <v>4013</v>
      </c>
      <c r="E66" s="15">
        <v>7</v>
      </c>
      <c r="F66" s="15">
        <v>583</v>
      </c>
      <c r="G66" s="16">
        <v>1275</v>
      </c>
      <c r="H66" s="12">
        <v>60</v>
      </c>
      <c r="I66" s="12">
        <v>903</v>
      </c>
      <c r="J66" s="13">
        <v>1999</v>
      </c>
      <c r="K66" s="25">
        <f t="shared" si="0"/>
        <v>116</v>
      </c>
      <c r="L66" s="25">
        <f t="shared" si="1"/>
        <v>3471</v>
      </c>
      <c r="M66" s="25">
        <f t="shared" si="2"/>
        <v>7287</v>
      </c>
    </row>
    <row r="67" spans="1:13" ht="14.25" thickBot="1">
      <c r="A67" s="14" t="s">
        <v>68</v>
      </c>
      <c r="B67" s="15">
        <v>6</v>
      </c>
      <c r="C67" s="15">
        <v>302</v>
      </c>
      <c r="D67" s="15">
        <v>601</v>
      </c>
      <c r="E67" s="15">
        <v>0</v>
      </c>
      <c r="F67" s="15">
        <v>0</v>
      </c>
      <c r="G67" s="16">
        <v>0</v>
      </c>
      <c r="H67" s="12">
        <v>6</v>
      </c>
      <c r="I67" s="12">
        <v>180</v>
      </c>
      <c r="J67" s="13">
        <v>360</v>
      </c>
      <c r="K67" s="25">
        <f t="shared" si="0"/>
        <v>12</v>
      </c>
      <c r="L67" s="25">
        <f t="shared" si="1"/>
        <v>482</v>
      </c>
      <c r="M67" s="25">
        <f t="shared" si="2"/>
        <v>961</v>
      </c>
    </row>
    <row r="68" spans="1:13" ht="14.25" thickBot="1">
      <c r="A68" s="14" t="s">
        <v>69</v>
      </c>
      <c r="B68" s="15">
        <v>25</v>
      </c>
      <c r="C68" s="15">
        <v>1110</v>
      </c>
      <c r="D68" s="15">
        <v>2272</v>
      </c>
      <c r="E68" s="15">
        <v>14</v>
      </c>
      <c r="F68" s="15">
        <v>556</v>
      </c>
      <c r="G68" s="16">
        <v>1182</v>
      </c>
      <c r="H68" s="12">
        <v>92</v>
      </c>
      <c r="I68" s="12">
        <v>1653</v>
      </c>
      <c r="J68" s="13">
        <v>3360</v>
      </c>
      <c r="K68" s="25">
        <f t="shared" si="0"/>
        <v>131</v>
      </c>
      <c r="L68" s="25">
        <f t="shared" si="1"/>
        <v>3319</v>
      </c>
      <c r="M68" s="25">
        <f t="shared" si="2"/>
        <v>6814</v>
      </c>
    </row>
    <row r="69" spans="1:13" ht="14.25" thickBot="1">
      <c r="A69" s="14" t="s">
        <v>70</v>
      </c>
      <c r="B69" s="15">
        <v>53</v>
      </c>
      <c r="C69" s="15">
        <v>3237</v>
      </c>
      <c r="D69" s="15">
        <v>6585</v>
      </c>
      <c r="E69" s="15">
        <v>8</v>
      </c>
      <c r="F69" s="15">
        <v>698</v>
      </c>
      <c r="G69" s="16">
        <v>1530</v>
      </c>
      <c r="H69" s="12">
        <v>427</v>
      </c>
      <c r="I69" s="12">
        <v>4066</v>
      </c>
      <c r="J69" s="13">
        <v>8330</v>
      </c>
      <c r="K69" s="25">
        <f aca="true" t="shared" si="3" ref="K69:K85">H69+E69+B69</f>
        <v>488</v>
      </c>
      <c r="L69" s="25">
        <f aca="true" t="shared" si="4" ref="L69:L85">C69+F69+I69</f>
        <v>8001</v>
      </c>
      <c r="M69" s="25">
        <f aca="true" t="shared" si="5" ref="M69:M85">J69+G69+D69</f>
        <v>16445</v>
      </c>
    </row>
    <row r="70" spans="1:13" ht="14.25" thickBot="1">
      <c r="A70" s="14" t="s">
        <v>71</v>
      </c>
      <c r="B70" s="15">
        <v>35</v>
      </c>
      <c r="C70" s="15">
        <v>2141</v>
      </c>
      <c r="D70" s="15">
        <v>4311</v>
      </c>
      <c r="E70" s="15">
        <v>4</v>
      </c>
      <c r="F70" s="15">
        <v>195</v>
      </c>
      <c r="G70" s="16">
        <v>298</v>
      </c>
      <c r="H70" s="12">
        <v>112</v>
      </c>
      <c r="I70" s="12">
        <v>2314</v>
      </c>
      <c r="J70" s="13">
        <v>4891</v>
      </c>
      <c r="K70" s="25">
        <f t="shared" si="3"/>
        <v>151</v>
      </c>
      <c r="L70" s="25">
        <f t="shared" si="4"/>
        <v>4650</v>
      </c>
      <c r="M70" s="25">
        <f t="shared" si="5"/>
        <v>9500</v>
      </c>
    </row>
    <row r="71" spans="1:13" ht="14.25" thickBot="1">
      <c r="A71" s="14" t="s">
        <v>72</v>
      </c>
      <c r="B71" s="15">
        <v>2</v>
      </c>
      <c r="C71" s="15">
        <v>187</v>
      </c>
      <c r="D71" s="15">
        <v>374</v>
      </c>
      <c r="E71" s="15">
        <v>0</v>
      </c>
      <c r="F71" s="15">
        <v>0</v>
      </c>
      <c r="G71" s="16">
        <v>0</v>
      </c>
      <c r="H71" s="12">
        <v>7</v>
      </c>
      <c r="I71" s="12">
        <v>276</v>
      </c>
      <c r="J71" s="13">
        <v>552</v>
      </c>
      <c r="K71" s="25">
        <f t="shared" si="3"/>
        <v>9</v>
      </c>
      <c r="L71" s="25">
        <f t="shared" si="4"/>
        <v>463</v>
      </c>
      <c r="M71" s="25">
        <f t="shared" si="5"/>
        <v>926</v>
      </c>
    </row>
    <row r="72" spans="1:13" ht="14.25" thickBot="1">
      <c r="A72" s="14" t="s">
        <v>73</v>
      </c>
      <c r="B72" s="15">
        <v>22</v>
      </c>
      <c r="C72" s="15">
        <v>566</v>
      </c>
      <c r="D72" s="15">
        <v>1177</v>
      </c>
      <c r="E72" s="15">
        <v>0</v>
      </c>
      <c r="F72" s="15">
        <v>0</v>
      </c>
      <c r="G72" s="16">
        <v>0</v>
      </c>
      <c r="H72" s="12">
        <v>88</v>
      </c>
      <c r="I72" s="12">
        <v>1274</v>
      </c>
      <c r="J72" s="13">
        <v>3259</v>
      </c>
      <c r="K72" s="25">
        <f t="shared" si="3"/>
        <v>110</v>
      </c>
      <c r="L72" s="25">
        <f t="shared" si="4"/>
        <v>1840</v>
      </c>
      <c r="M72" s="25">
        <f t="shared" si="5"/>
        <v>4436</v>
      </c>
    </row>
    <row r="73" spans="1:13" ht="14.25" thickBot="1">
      <c r="A73" s="14" t="s">
        <v>74</v>
      </c>
      <c r="B73" s="15">
        <v>23</v>
      </c>
      <c r="C73" s="15">
        <v>1001</v>
      </c>
      <c r="D73" s="15">
        <v>2010</v>
      </c>
      <c r="E73" s="15">
        <v>0</v>
      </c>
      <c r="F73" s="15">
        <v>0</v>
      </c>
      <c r="G73" s="16">
        <v>0</v>
      </c>
      <c r="H73" s="12">
        <v>47</v>
      </c>
      <c r="I73" s="12">
        <v>1340</v>
      </c>
      <c r="J73" s="13">
        <v>2680</v>
      </c>
      <c r="K73" s="25">
        <f t="shared" si="3"/>
        <v>70</v>
      </c>
      <c r="L73" s="25">
        <f t="shared" si="4"/>
        <v>2341</v>
      </c>
      <c r="M73" s="25">
        <f t="shared" si="5"/>
        <v>4690</v>
      </c>
    </row>
    <row r="74" spans="1:13" ht="15" customHeight="1" thickBot="1">
      <c r="A74" s="14" t="s">
        <v>75</v>
      </c>
      <c r="B74" s="15">
        <v>31</v>
      </c>
      <c r="C74" s="15">
        <v>1460</v>
      </c>
      <c r="D74" s="15">
        <v>3003</v>
      </c>
      <c r="E74" s="15">
        <v>13</v>
      </c>
      <c r="F74" s="15">
        <v>1086</v>
      </c>
      <c r="G74" s="16">
        <v>2318</v>
      </c>
      <c r="H74" s="12">
        <v>60</v>
      </c>
      <c r="I74" s="12">
        <v>1355</v>
      </c>
      <c r="J74" s="13">
        <v>3382</v>
      </c>
      <c r="K74" s="25">
        <f t="shared" si="3"/>
        <v>104</v>
      </c>
      <c r="L74" s="25">
        <f t="shared" si="4"/>
        <v>3901</v>
      </c>
      <c r="M74" s="25">
        <f t="shared" si="5"/>
        <v>8703</v>
      </c>
    </row>
    <row r="75" spans="1:13" ht="14.25" thickBot="1">
      <c r="A75" s="14" t="s">
        <v>76</v>
      </c>
      <c r="B75" s="15">
        <v>8</v>
      </c>
      <c r="C75" s="15">
        <v>640</v>
      </c>
      <c r="D75" s="15">
        <v>1282</v>
      </c>
      <c r="E75" s="15">
        <v>2</v>
      </c>
      <c r="F75" s="15">
        <v>139</v>
      </c>
      <c r="G75" s="16">
        <v>278</v>
      </c>
      <c r="H75" s="12">
        <v>5</v>
      </c>
      <c r="I75" s="12">
        <v>80</v>
      </c>
      <c r="J75" s="13">
        <v>160</v>
      </c>
      <c r="K75" s="25">
        <f t="shared" si="3"/>
        <v>15</v>
      </c>
      <c r="L75" s="25">
        <f t="shared" si="4"/>
        <v>859</v>
      </c>
      <c r="M75" s="25">
        <f t="shared" si="5"/>
        <v>1720</v>
      </c>
    </row>
    <row r="76" spans="1:13" ht="14.25" thickBot="1">
      <c r="A76" s="14" t="s">
        <v>77</v>
      </c>
      <c r="B76" s="15">
        <v>32</v>
      </c>
      <c r="C76" s="15">
        <v>1606</v>
      </c>
      <c r="D76" s="15">
        <v>3146</v>
      </c>
      <c r="E76" s="15">
        <v>4</v>
      </c>
      <c r="F76" s="15">
        <v>270</v>
      </c>
      <c r="G76" s="16">
        <v>646</v>
      </c>
      <c r="H76" s="12">
        <v>159</v>
      </c>
      <c r="I76" s="12">
        <v>3180</v>
      </c>
      <c r="J76" s="13">
        <v>6360</v>
      </c>
      <c r="K76" s="25">
        <f t="shared" si="3"/>
        <v>195</v>
      </c>
      <c r="L76" s="25">
        <f t="shared" si="4"/>
        <v>5056</v>
      </c>
      <c r="M76" s="25">
        <f t="shared" si="5"/>
        <v>10152</v>
      </c>
    </row>
    <row r="77" spans="1:13" ht="14.25" thickBot="1">
      <c r="A77" s="14" t="s">
        <v>78</v>
      </c>
      <c r="B77" s="15">
        <v>29</v>
      </c>
      <c r="C77" s="15">
        <v>1137</v>
      </c>
      <c r="D77" s="15">
        <v>2290</v>
      </c>
      <c r="E77" s="15">
        <v>1</v>
      </c>
      <c r="F77" s="15">
        <v>28</v>
      </c>
      <c r="G77" s="16">
        <v>52</v>
      </c>
      <c r="H77" s="12">
        <v>30</v>
      </c>
      <c r="I77" s="12">
        <v>661</v>
      </c>
      <c r="J77" s="13">
        <v>1324</v>
      </c>
      <c r="K77" s="25">
        <f t="shared" si="3"/>
        <v>60</v>
      </c>
      <c r="L77" s="25">
        <f t="shared" si="4"/>
        <v>1826</v>
      </c>
      <c r="M77" s="25">
        <f t="shared" si="5"/>
        <v>3666</v>
      </c>
    </row>
    <row r="78" spans="1:13" ht="14.25" thickBot="1">
      <c r="A78" s="14" t="s">
        <v>79</v>
      </c>
      <c r="B78" s="15">
        <v>117</v>
      </c>
      <c r="C78" s="15">
        <v>5377</v>
      </c>
      <c r="D78" s="15">
        <v>11164</v>
      </c>
      <c r="E78" s="15">
        <v>19</v>
      </c>
      <c r="F78" s="15">
        <v>1161</v>
      </c>
      <c r="G78" s="16">
        <v>2561</v>
      </c>
      <c r="H78" s="12">
        <v>138</v>
      </c>
      <c r="I78" s="12">
        <v>3392</v>
      </c>
      <c r="J78" s="13">
        <v>6784</v>
      </c>
      <c r="K78" s="25">
        <f t="shared" si="3"/>
        <v>274</v>
      </c>
      <c r="L78" s="25">
        <f t="shared" si="4"/>
        <v>9930</v>
      </c>
      <c r="M78" s="25">
        <f t="shared" si="5"/>
        <v>20509</v>
      </c>
    </row>
    <row r="79" spans="1:13" ht="14.25" thickBot="1">
      <c r="A79" s="14" t="s">
        <v>80</v>
      </c>
      <c r="B79" s="15">
        <v>7</v>
      </c>
      <c r="C79" s="15">
        <v>193</v>
      </c>
      <c r="D79" s="15">
        <v>360</v>
      </c>
      <c r="E79" s="15">
        <v>3</v>
      </c>
      <c r="F79" s="15">
        <v>68</v>
      </c>
      <c r="G79" s="16">
        <v>160</v>
      </c>
      <c r="H79" s="12">
        <v>10</v>
      </c>
      <c r="I79" s="12">
        <v>225</v>
      </c>
      <c r="J79" s="13">
        <v>446</v>
      </c>
      <c r="K79" s="25">
        <f t="shared" si="3"/>
        <v>20</v>
      </c>
      <c r="L79" s="25">
        <f t="shared" si="4"/>
        <v>486</v>
      </c>
      <c r="M79" s="25">
        <f t="shared" si="5"/>
        <v>966</v>
      </c>
    </row>
    <row r="80" spans="1:13" ht="14.25" thickBot="1">
      <c r="A80" s="14" t="s">
        <v>81</v>
      </c>
      <c r="B80" s="15">
        <v>20</v>
      </c>
      <c r="C80" s="15">
        <v>772</v>
      </c>
      <c r="D80" s="15">
        <v>1498</v>
      </c>
      <c r="E80" s="15">
        <v>2</v>
      </c>
      <c r="F80" s="15">
        <v>279</v>
      </c>
      <c r="G80" s="16">
        <v>658</v>
      </c>
      <c r="H80" s="12">
        <v>12</v>
      </c>
      <c r="I80" s="12">
        <v>281</v>
      </c>
      <c r="J80" s="13">
        <v>420</v>
      </c>
      <c r="K80" s="25">
        <f t="shared" si="3"/>
        <v>34</v>
      </c>
      <c r="L80" s="25">
        <f t="shared" si="4"/>
        <v>1332</v>
      </c>
      <c r="M80" s="25">
        <f t="shared" si="5"/>
        <v>2576</v>
      </c>
    </row>
    <row r="81" spans="1:13" ht="14.25" thickBot="1">
      <c r="A81" s="14" t="s">
        <v>82</v>
      </c>
      <c r="B81" s="15">
        <v>38</v>
      </c>
      <c r="C81" s="15">
        <v>1714</v>
      </c>
      <c r="D81" s="15">
        <v>3450</v>
      </c>
      <c r="E81" s="15">
        <v>19</v>
      </c>
      <c r="F81" s="15">
        <v>1345</v>
      </c>
      <c r="G81" s="16">
        <v>2870</v>
      </c>
      <c r="H81" s="12">
        <v>39</v>
      </c>
      <c r="I81" s="12">
        <v>1336</v>
      </c>
      <c r="J81" s="13">
        <v>2672</v>
      </c>
      <c r="K81" s="25">
        <f t="shared" si="3"/>
        <v>96</v>
      </c>
      <c r="L81" s="25">
        <f t="shared" si="4"/>
        <v>4395</v>
      </c>
      <c r="M81" s="25">
        <f t="shared" si="5"/>
        <v>8992</v>
      </c>
    </row>
    <row r="82" spans="1:13" ht="14.25" thickBot="1">
      <c r="A82" s="14" t="s">
        <v>83</v>
      </c>
      <c r="B82" s="15">
        <v>20</v>
      </c>
      <c r="C82" s="15">
        <v>1197</v>
      </c>
      <c r="D82" s="15">
        <v>2498</v>
      </c>
      <c r="E82" s="15">
        <v>6</v>
      </c>
      <c r="F82" s="15">
        <v>299</v>
      </c>
      <c r="G82" s="16">
        <v>638</v>
      </c>
      <c r="H82" s="12">
        <v>133</v>
      </c>
      <c r="I82" s="12">
        <v>2561</v>
      </c>
      <c r="J82" s="13">
        <v>5122</v>
      </c>
      <c r="K82" s="25">
        <f t="shared" si="3"/>
        <v>159</v>
      </c>
      <c r="L82" s="25">
        <f t="shared" si="4"/>
        <v>4057</v>
      </c>
      <c r="M82" s="25">
        <f t="shared" si="5"/>
        <v>8258</v>
      </c>
    </row>
    <row r="83" spans="1:13" ht="14.25" thickBot="1">
      <c r="A83" s="14" t="s">
        <v>84</v>
      </c>
      <c r="B83" s="15">
        <v>13</v>
      </c>
      <c r="C83" s="15">
        <v>658</v>
      </c>
      <c r="D83" s="15">
        <v>1394</v>
      </c>
      <c r="E83" s="15">
        <v>2</v>
      </c>
      <c r="F83" s="15">
        <v>392</v>
      </c>
      <c r="G83" s="16">
        <v>820</v>
      </c>
      <c r="H83" s="12">
        <v>18</v>
      </c>
      <c r="I83" s="12">
        <v>459</v>
      </c>
      <c r="J83" s="13">
        <v>918</v>
      </c>
      <c r="K83" s="25">
        <f t="shared" si="3"/>
        <v>33</v>
      </c>
      <c r="L83" s="25">
        <f t="shared" si="4"/>
        <v>1509</v>
      </c>
      <c r="M83" s="25">
        <f t="shared" si="5"/>
        <v>3132</v>
      </c>
    </row>
    <row r="84" spans="1:13" ht="14.25" thickBot="1">
      <c r="A84" s="17" t="s">
        <v>85</v>
      </c>
      <c r="B84" s="18">
        <v>17</v>
      </c>
      <c r="C84" s="18">
        <v>863</v>
      </c>
      <c r="D84" s="18">
        <v>1746</v>
      </c>
      <c r="E84" s="18">
        <v>2</v>
      </c>
      <c r="F84" s="18">
        <v>50</v>
      </c>
      <c r="G84" s="19">
        <v>104</v>
      </c>
      <c r="H84" s="12">
        <v>30</v>
      </c>
      <c r="I84" s="12">
        <v>772</v>
      </c>
      <c r="J84" s="13">
        <v>1544</v>
      </c>
      <c r="K84" s="25">
        <f t="shared" si="3"/>
        <v>49</v>
      </c>
      <c r="L84" s="25">
        <f t="shared" si="4"/>
        <v>1685</v>
      </c>
      <c r="M84" s="25">
        <f t="shared" si="5"/>
        <v>3394</v>
      </c>
    </row>
    <row r="85" spans="1:13" ht="15.75" customHeight="1" thickBot="1">
      <c r="A85" s="2" t="s">
        <v>89</v>
      </c>
      <c r="B85" s="5">
        <v>5586</v>
      </c>
      <c r="C85" s="5">
        <v>540172</v>
      </c>
      <c r="D85" s="5">
        <v>1131360</v>
      </c>
      <c r="E85" s="5">
        <v>721</v>
      </c>
      <c r="F85" s="5">
        <v>75055</v>
      </c>
      <c r="G85" s="5">
        <v>164203</v>
      </c>
      <c r="H85" s="5">
        <v>14905</v>
      </c>
      <c r="I85" s="5">
        <v>330150</v>
      </c>
      <c r="J85" s="5">
        <v>666277</v>
      </c>
      <c r="K85" s="25">
        <f t="shared" si="3"/>
        <v>21212</v>
      </c>
      <c r="L85" s="25">
        <f t="shared" si="4"/>
        <v>945377</v>
      </c>
      <c r="M85" s="25">
        <f t="shared" si="5"/>
        <v>1961840</v>
      </c>
    </row>
    <row r="87" ht="12.75">
      <c r="A87" s="20" t="s">
        <v>88</v>
      </c>
    </row>
    <row r="92" spans="1:10" ht="13.5">
      <c r="A92" s="21"/>
      <c r="B92" s="22"/>
      <c r="C92" s="22"/>
      <c r="D92" s="22"/>
      <c r="E92" s="22"/>
      <c r="F92" s="22"/>
      <c r="G92" s="22"/>
      <c r="H92" s="22"/>
      <c r="I92" s="22"/>
      <c r="J92" s="22"/>
    </row>
  </sheetData>
  <sheetProtection/>
  <mergeCells count="1">
    <mergeCell ref="K2:M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Ismail Tasdemir</cp:lastModifiedBy>
  <cp:lastPrinted>2024-06-05T10:18:18Z</cp:lastPrinted>
  <dcterms:created xsi:type="dcterms:W3CDTF">2022-09-09T06:14:25Z</dcterms:created>
  <dcterms:modified xsi:type="dcterms:W3CDTF">2024-06-05T10:31:07Z</dcterms:modified>
  <cp:category/>
  <cp:version/>
  <cp:contentType/>
  <cp:contentStatus/>
</cp:coreProperties>
</file>